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<sst xmlns="http://schemas.openxmlformats.org/spreadsheetml/2006/main" count="45" uniqueCount="32">
  <si>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W/m2 K</t>
  </si>
  <si>
    <t>spessore intonaco esterno</t>
  </si>
  <si>
    <t>spessore isolante</t>
  </si>
  <si>
    <t>spessore intonaco interno</t>
  </si>
  <si>
    <t>+</t>
  </si>
  <si>
    <t>=</t>
  </si>
  <si>
    <t>Trasmittanza 
parete</t>
  </si>
  <si>
    <t>cm</t>
  </si>
  <si>
    <t>Spessore materiali</t>
  </si>
  <si>
    <t>spessore struttura (mattoni, legno od altro)</t>
  </si>
  <si>
    <t>Spessore altra struttura</t>
  </si>
  <si>
    <t>coefficiente di adduzione esterno</t>
  </si>
  <si>
    <t>coefficiente di adduzione interno</t>
  </si>
  <si>
    <t>Note:</t>
  </si>
  <si>
    <t>2) Gli spessori in input sono espressi in centimetri, mentre nella formula si trovano espressi in metri</t>
  </si>
  <si>
    <t xml:space="preserve">I dati di input nelle celle </t>
  </si>
  <si>
    <t xml:space="preserve">I dati di output nelle celle </t>
  </si>
  <si>
    <t>W/mK</t>
  </si>
  <si>
    <t xml:space="preserve">W/mK </t>
  </si>
  <si>
    <t>5) La trasmittanza dei serramenti di una casa a basso consumo energetico è inferiore a 1 W/m2 K</t>
  </si>
  <si>
    <t>Calcolatore della  trasmittanza di pareti</t>
  </si>
  <si>
    <t>3) Un eleco abbastanza completo dei valori di conduttività dei materiali si trovano al link</t>
  </si>
  <si>
    <t>Proprietà termiche specifiche</t>
  </si>
  <si>
    <t xml:space="preserve">   http://www.agenziacasaclima.it/uploads/tx_userdownload/conduttivit_it_02.pdf</t>
  </si>
  <si>
    <t>4) la trasmittanza delle pareti di una abitazione "Casaclima A" è circa 0,2 W/m2 K</t>
  </si>
  <si>
    <t>http://www.slideshare.net/sportelloenergia/certificazione-energetica-degli-edifici</t>
  </si>
  <si>
    <t>.</t>
  </si>
  <si>
    <t>1) I coefficienti di adduzione esterno ed interno di default sono nella media.</t>
  </si>
  <si>
    <t>Conduttività</t>
  </si>
  <si>
    <t>k</t>
  </si>
  <si>
    <t>lambda</t>
  </si>
  <si>
    <t>U
W/m2 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</si>
</sst>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7" fontId="2" fillId="33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36" applyAlignment="1" applyProtection="1">
      <alignment/>
      <protection/>
    </xf>
    <xf numFmtId="0" fontId="2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7" fillId="0" borderId="0" xfId="36" applyFont="1" applyAlignment="1" applyProtection="1">
      <alignment wrapText="1"/>
      <protection/>
    </xf>
    <xf numFmtId="0" fontId="7" fillId="0" borderId="0" xfId="36" applyFont="1" applyAlignment="1" applyProtection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2" fontId="2" fillId="34" borderId="14" xfId="0" applyNumberFormat="1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vincia.bz.it/umweltagentur/2902/downloads/conduttivit_it.pdf" TargetMode="External" /><Relationship Id="rId2" Type="http://schemas.openxmlformats.org/officeDocument/2006/relationships/hyperlink" Target="http://www.agenziacasaclima.it/uploads/tx_userdownload/conduttivit_it_0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showGridLines="0" tabSelected="1" zoomScalePageLayoutView="0" workbookViewId="0" topLeftCell="A1">
      <selection activeCell="Q10" sqref="Q10"/>
    </sheetView>
  </sheetViews>
  <sheetFormatPr defaultColWidth="9.140625" defaultRowHeight="12.75"/>
  <cols>
    <col min="2" max="2" width="15.421875" style="0" customWidth="1"/>
    <col min="4" max="4" width="3.7109375" style="0" customWidth="1"/>
    <col min="6" max="6" width="3.7109375" style="0" customWidth="1"/>
    <col min="8" max="8" width="3.7109375" style="0" customWidth="1"/>
    <col min="9" max="9" width="9.57421875" style="0" bestFit="1" customWidth="1"/>
    <col min="10" max="10" width="3.7109375" style="0" customWidth="1"/>
    <col min="12" max="12" width="3.7109375" style="0" customWidth="1"/>
    <col min="13" max="13" width="10.8515625" style="0" bestFit="1" customWidth="1"/>
    <col min="14" max="14" width="3.7109375" style="0" customWidth="1"/>
    <col min="15" max="15" width="12.57421875" style="0" customWidth="1"/>
    <col min="16" max="16" width="4.57421875" style="0" customWidth="1"/>
    <col min="17" max="17" width="13.140625" style="0" customWidth="1"/>
    <col min="18" max="18" width="9.8515625" style="0" customWidth="1"/>
    <col min="19" max="19" width="7.140625" style="0" customWidth="1"/>
    <col min="20" max="20" width="5.8515625" style="0" customWidth="1"/>
  </cols>
  <sheetData>
    <row r="1" ht="15.75">
      <c r="B1" s="11" t="s">
        <v>20</v>
      </c>
    </row>
    <row r="2" ht="15.75">
      <c r="B2" s="11"/>
    </row>
    <row r="3" spans="2:5" ht="15.75" customHeight="1">
      <c r="B3" s="6" t="s">
        <v>15</v>
      </c>
      <c r="C3" s="4"/>
      <c r="D3" s="4"/>
      <c r="E3" s="7">
        <v>0</v>
      </c>
    </row>
    <row r="4" spans="2:5" s="8" customFormat="1" ht="15.75" customHeight="1">
      <c r="B4" s="6" t="s">
        <v>16</v>
      </c>
      <c r="C4" s="9"/>
      <c r="D4" s="9"/>
      <c r="E4" s="10">
        <v>0</v>
      </c>
    </row>
    <row r="5" spans="1:17" ht="15.75">
      <c r="A5" s="11"/>
      <c r="B5" s="11"/>
      <c r="C5" s="11"/>
      <c r="D5" s="11"/>
      <c r="E5" s="11"/>
      <c r="F5" s="11"/>
      <c r="G5" s="11"/>
      <c r="H5" s="36" t="s">
        <v>8</v>
      </c>
      <c r="I5" s="27"/>
      <c r="J5" s="36"/>
      <c r="K5" s="36"/>
      <c r="L5" s="11"/>
      <c r="M5" s="11" t="s">
        <v>22</v>
      </c>
      <c r="N5" s="11"/>
      <c r="O5" s="11"/>
      <c r="P5" s="11"/>
      <c r="Q5" s="11"/>
    </row>
    <row r="6" spans="1:17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50" t="s">
        <v>29</v>
      </c>
      <c r="N6" s="51" t="s">
        <v>30</v>
      </c>
      <c r="O6" s="51"/>
      <c r="P6" s="51" t="s">
        <v>28</v>
      </c>
      <c r="Q6" s="51"/>
    </row>
    <row r="7" spans="1:17" ht="15.75">
      <c r="A7" s="11"/>
      <c r="B7" s="11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v>20</v>
      </c>
      <c r="N7" s="11" t="s">
        <v>0</v>
      </c>
      <c r="O7" s="11"/>
      <c r="P7" s="11"/>
      <c r="Q7" s="11"/>
    </row>
    <row r="8" spans="1:17" ht="15.75">
      <c r="A8" s="11"/>
      <c r="B8" s="11"/>
      <c r="C8" s="11"/>
      <c r="D8" s="11"/>
      <c r="E8" s="11"/>
      <c r="F8" s="11"/>
      <c r="G8" s="11"/>
      <c r="H8" s="11"/>
      <c r="I8" s="13"/>
      <c r="J8" s="11"/>
      <c r="K8" s="11"/>
      <c r="L8" s="11"/>
      <c r="M8" s="11"/>
      <c r="N8" s="11"/>
      <c r="O8" s="11"/>
      <c r="P8" s="11"/>
      <c r="Q8" s="11"/>
    </row>
    <row r="9" spans="1:19" ht="15.75">
      <c r="A9" s="11"/>
      <c r="B9" s="11" t="s">
        <v>1</v>
      </c>
      <c r="C9" s="11"/>
      <c r="D9" s="11"/>
      <c r="E9" s="11"/>
      <c r="F9" s="11"/>
      <c r="G9" s="11"/>
      <c r="H9" s="11"/>
      <c r="I9" s="12">
        <v>2</v>
      </c>
      <c r="J9" s="11" t="s">
        <v>7</v>
      </c>
      <c r="K9" s="11"/>
      <c r="L9" s="11"/>
      <c r="M9" s="14">
        <v>0.8</v>
      </c>
      <c r="N9" s="11" t="s">
        <v>17</v>
      </c>
      <c r="O9" s="11"/>
      <c r="P9" s="11"/>
      <c r="Q9" s="11"/>
      <c r="S9" s="3">
        <f>I9/100</f>
        <v>0.02</v>
      </c>
    </row>
    <row r="10" spans="1:19" ht="15.75">
      <c r="A10" s="11"/>
      <c r="B10" s="11"/>
      <c r="C10" s="11"/>
      <c r="D10" s="11"/>
      <c r="E10" s="11"/>
      <c r="F10" s="11"/>
      <c r="G10" s="11"/>
      <c r="H10" s="11"/>
      <c r="I10" s="15"/>
      <c r="J10" s="11"/>
      <c r="K10" s="11"/>
      <c r="L10" s="11"/>
      <c r="M10" s="16"/>
      <c r="N10" s="11"/>
      <c r="O10" s="11"/>
      <c r="P10" s="11"/>
      <c r="Q10" s="11"/>
      <c r="S10" s="3"/>
    </row>
    <row r="11" spans="1:19" ht="15.75">
      <c r="A11" s="11"/>
      <c r="B11" s="11" t="s">
        <v>2</v>
      </c>
      <c r="C11" s="11"/>
      <c r="D11" s="11"/>
      <c r="E11" s="11"/>
      <c r="F11" s="11"/>
      <c r="G11" s="11"/>
      <c r="H11" s="11"/>
      <c r="I11" s="12">
        <v>10</v>
      </c>
      <c r="J11" s="11" t="s">
        <v>7</v>
      </c>
      <c r="K11" s="11"/>
      <c r="L11" s="11"/>
      <c r="M11" s="17">
        <v>0.035</v>
      </c>
      <c r="N11" s="11" t="s">
        <v>18</v>
      </c>
      <c r="O11" s="11"/>
      <c r="P11" s="11"/>
      <c r="Q11" s="11"/>
      <c r="S11" s="3">
        <f>I11/100</f>
        <v>0.1</v>
      </c>
    </row>
    <row r="12" spans="1:19" ht="15.75">
      <c r="A12" s="11"/>
      <c r="B12" s="11"/>
      <c r="C12" s="11"/>
      <c r="D12" s="11"/>
      <c r="E12" s="11"/>
      <c r="F12" s="11"/>
      <c r="G12" s="11"/>
      <c r="H12" s="11"/>
      <c r="I12" s="15"/>
      <c r="J12" s="11"/>
      <c r="K12" s="11"/>
      <c r="L12" s="11"/>
      <c r="M12" s="16"/>
      <c r="N12" s="11"/>
      <c r="O12" s="11"/>
      <c r="P12" s="11"/>
      <c r="Q12" s="11"/>
      <c r="S12" s="3"/>
    </row>
    <row r="13" spans="1:19" ht="15.75">
      <c r="A13" s="11"/>
      <c r="B13" s="11" t="s">
        <v>9</v>
      </c>
      <c r="C13" s="11"/>
      <c r="D13" s="11"/>
      <c r="E13" s="11"/>
      <c r="F13" s="11"/>
      <c r="G13" s="11"/>
      <c r="H13" s="11"/>
      <c r="I13" s="12">
        <v>24</v>
      </c>
      <c r="J13" s="11" t="s">
        <v>7</v>
      </c>
      <c r="K13" s="11"/>
      <c r="L13" s="11"/>
      <c r="M13" s="14">
        <v>0.18</v>
      </c>
      <c r="N13" s="11" t="s">
        <v>17</v>
      </c>
      <c r="O13" s="11"/>
      <c r="P13" s="11"/>
      <c r="Q13" s="11"/>
      <c r="S13" s="3">
        <f>I13/100</f>
        <v>0.24</v>
      </c>
    </row>
    <row r="14" spans="1:19" ht="15.75">
      <c r="A14" s="11"/>
      <c r="B14" s="11"/>
      <c r="C14" s="11"/>
      <c r="D14" s="11"/>
      <c r="E14" s="11"/>
      <c r="F14" s="11"/>
      <c r="G14" s="11"/>
      <c r="H14" s="11"/>
      <c r="I14" s="18"/>
      <c r="J14" s="11"/>
      <c r="K14" s="11"/>
      <c r="L14" s="11"/>
      <c r="M14" s="19"/>
      <c r="N14" s="11"/>
      <c r="O14" s="11"/>
      <c r="P14" s="11"/>
      <c r="Q14" s="11"/>
      <c r="S14" s="3"/>
    </row>
    <row r="15" spans="1:19" ht="15.75">
      <c r="A15" s="11"/>
      <c r="B15" s="11" t="s">
        <v>10</v>
      </c>
      <c r="C15" s="11"/>
      <c r="D15" s="11"/>
      <c r="E15" s="11"/>
      <c r="F15" s="11"/>
      <c r="G15" s="11"/>
      <c r="H15" s="11"/>
      <c r="I15" s="12">
        <v>0</v>
      </c>
      <c r="J15" s="11" t="s">
        <v>7</v>
      </c>
      <c r="K15" s="11"/>
      <c r="L15" s="11"/>
      <c r="M15" s="14">
        <v>0.2</v>
      </c>
      <c r="N15" s="11" t="s">
        <v>17</v>
      </c>
      <c r="O15" s="11"/>
      <c r="P15" s="11"/>
      <c r="Q15" s="11"/>
      <c r="S15" s="3">
        <f>I15/100</f>
        <v>0</v>
      </c>
    </row>
    <row r="16" spans="1:19" ht="15.75">
      <c r="A16" s="11"/>
      <c r="B16" s="11"/>
      <c r="C16" s="11"/>
      <c r="D16" s="11"/>
      <c r="E16" s="11"/>
      <c r="F16" s="11"/>
      <c r="G16" s="11"/>
      <c r="H16" s="11"/>
      <c r="I16" s="15"/>
      <c r="J16" s="11"/>
      <c r="K16" s="11"/>
      <c r="L16" s="11"/>
      <c r="M16" s="16"/>
      <c r="N16" s="11"/>
      <c r="O16" s="11"/>
      <c r="P16" s="11"/>
      <c r="Q16" s="11"/>
      <c r="S16" s="3"/>
    </row>
    <row r="17" spans="1:19" ht="15.75">
      <c r="A17" s="11"/>
      <c r="B17" s="11" t="s">
        <v>3</v>
      </c>
      <c r="C17" s="11"/>
      <c r="D17" s="11"/>
      <c r="E17" s="11"/>
      <c r="F17" s="11"/>
      <c r="G17" s="11"/>
      <c r="H17" s="11"/>
      <c r="I17" s="12">
        <v>1</v>
      </c>
      <c r="J17" s="11" t="s">
        <v>7</v>
      </c>
      <c r="K17" s="11"/>
      <c r="L17" s="11"/>
      <c r="M17" s="14">
        <v>0.8</v>
      </c>
      <c r="N17" s="11" t="s">
        <v>17</v>
      </c>
      <c r="O17" s="11"/>
      <c r="P17" s="11"/>
      <c r="Q17" s="11"/>
      <c r="S17" s="3">
        <f>I17/100</f>
        <v>0.01</v>
      </c>
    </row>
    <row r="18" spans="1:17" ht="15.75">
      <c r="A18" s="11"/>
      <c r="B18" s="11"/>
      <c r="C18" s="11"/>
      <c r="D18" s="11"/>
      <c r="E18" s="11"/>
      <c r="F18" s="11"/>
      <c r="G18" s="11"/>
      <c r="H18" s="11"/>
      <c r="I18" s="20"/>
      <c r="J18" s="11"/>
      <c r="K18" s="11"/>
      <c r="L18" s="11"/>
      <c r="M18" s="11"/>
      <c r="N18" s="11"/>
      <c r="O18" s="11"/>
      <c r="P18" s="11"/>
      <c r="Q18" s="11"/>
    </row>
    <row r="19" spans="1:17" ht="15.75">
      <c r="A19" s="11"/>
      <c r="B19" s="11" t="s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>
        <v>10</v>
      </c>
      <c r="N19" s="11" t="s">
        <v>0</v>
      </c>
      <c r="O19" s="11"/>
      <c r="P19" s="11"/>
      <c r="Q19" s="11"/>
    </row>
    <row r="20" spans="1:17" ht="15.75">
      <c r="A20" s="11"/>
      <c r="B20" s="11"/>
      <c r="C20" s="11"/>
      <c r="D20" s="11"/>
      <c r="E20" s="11"/>
      <c r="F20" s="11"/>
      <c r="G20" s="11"/>
      <c r="H20" s="11"/>
      <c r="I20" s="11"/>
      <c r="J20" s="20"/>
      <c r="K20" s="20"/>
      <c r="L20" s="11"/>
      <c r="M20" s="11"/>
      <c r="N20" s="11"/>
      <c r="O20" s="11"/>
      <c r="P20" s="11"/>
      <c r="Q20" s="11"/>
    </row>
    <row r="21" spans="1:53" ht="28.5" customHeight="1" thickBot="1">
      <c r="A21" s="31"/>
      <c r="B21" s="44" t="s">
        <v>6</v>
      </c>
      <c r="C21" s="23"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"/>
      <c r="O21" s="5"/>
      <c r="P21" s="37" t="s">
        <v>5</v>
      </c>
      <c r="Q21" s="38">
        <f>C21/Q26</f>
        <v>0.2284160435078178</v>
      </c>
      <c r="R21" s="41" t="s">
        <v>31</v>
      </c>
      <c r="S21" s="23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ht="13.5" customHeight="1" thickTop="1">
      <c r="A22" s="31"/>
      <c r="B22" s="23"/>
      <c r="C22" s="24">
        <v>1</v>
      </c>
      <c r="D22" s="28" t="s">
        <v>4</v>
      </c>
      <c r="E22" s="24">
        <f>S9</f>
        <v>0.02</v>
      </c>
      <c r="F22" s="28" t="s">
        <v>4</v>
      </c>
      <c r="G22" s="24">
        <f>S11</f>
        <v>0.1</v>
      </c>
      <c r="H22" s="28" t="s">
        <v>4</v>
      </c>
      <c r="I22" s="24">
        <f>S13</f>
        <v>0.24</v>
      </c>
      <c r="J22" s="30" t="s">
        <v>4</v>
      </c>
      <c r="K22" s="24">
        <f>S17</f>
        <v>0.01</v>
      </c>
      <c r="L22" s="30" t="s">
        <v>4</v>
      </c>
      <c r="M22" s="24">
        <f>S15</f>
        <v>0</v>
      </c>
      <c r="N22" s="30" t="s">
        <v>4</v>
      </c>
      <c r="O22" s="24">
        <v>1</v>
      </c>
      <c r="P22" s="27"/>
      <c r="Q22" s="39"/>
      <c r="R22" s="42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ht="5.25" customHeight="1">
      <c r="A23" s="27"/>
      <c r="B23" s="45"/>
      <c r="C23" s="25"/>
      <c r="D23" s="27"/>
      <c r="E23" s="25"/>
      <c r="F23" s="27"/>
      <c r="G23" s="25"/>
      <c r="H23" s="27"/>
      <c r="I23" s="25"/>
      <c r="J23" s="27"/>
      <c r="K23" s="25"/>
      <c r="L23" s="32"/>
      <c r="M23" s="27"/>
      <c r="N23" s="27"/>
      <c r="O23" s="25"/>
      <c r="P23" s="27"/>
      <c r="Q23" s="39"/>
      <c r="R23" s="42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ht="9" customHeight="1">
      <c r="A24" s="27"/>
      <c r="B24" s="45"/>
      <c r="C24" s="29">
        <f>M7</f>
        <v>20</v>
      </c>
      <c r="D24" s="27"/>
      <c r="E24" s="29">
        <f>M9</f>
        <v>0.8</v>
      </c>
      <c r="F24" s="27"/>
      <c r="G24" s="26">
        <f>M11</f>
        <v>0.035</v>
      </c>
      <c r="H24" s="27"/>
      <c r="I24" s="29">
        <f>M13</f>
        <v>0.18</v>
      </c>
      <c r="J24" s="27"/>
      <c r="K24" s="29">
        <f>M17</f>
        <v>0.8</v>
      </c>
      <c r="L24" s="32"/>
      <c r="M24" s="33">
        <f>M15</f>
        <v>0.2</v>
      </c>
      <c r="N24" s="27"/>
      <c r="O24" s="29">
        <f>M19</f>
        <v>10</v>
      </c>
      <c r="P24" s="27"/>
      <c r="Q24" s="39"/>
      <c r="R24" s="42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ht="4.5" customHeight="1">
      <c r="A25" s="27"/>
      <c r="B25" s="45"/>
      <c r="C25" s="27"/>
      <c r="D25" s="27"/>
      <c r="E25" s="27"/>
      <c r="F25" s="27"/>
      <c r="G25" s="27"/>
      <c r="H25" s="27"/>
      <c r="I25" s="27"/>
      <c r="J25" s="27"/>
      <c r="K25" s="27"/>
      <c r="L25" s="32"/>
      <c r="M25" s="27"/>
      <c r="N25" s="27"/>
      <c r="O25" s="27"/>
      <c r="P25" s="27"/>
      <c r="Q25" s="40"/>
      <c r="R25" s="43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3:17" s="46" customFormat="1" ht="12.75">
      <c r="C26" s="47">
        <f>C22/C24</f>
        <v>0.05</v>
      </c>
      <c r="D26" s="47"/>
      <c r="E26" s="47">
        <f>E22/E24</f>
        <v>0.024999999999999998</v>
      </c>
      <c r="F26" s="47"/>
      <c r="G26" s="47">
        <f>G22/G24</f>
        <v>2.857142857142857</v>
      </c>
      <c r="H26" s="47"/>
      <c r="I26" s="47">
        <f>I22/I24</f>
        <v>1.3333333333333333</v>
      </c>
      <c r="J26" s="47"/>
      <c r="K26" s="47">
        <f>K22/K24</f>
        <v>0.012499999999999999</v>
      </c>
      <c r="L26" s="47"/>
      <c r="M26" s="47">
        <f>M22/M24</f>
        <v>0</v>
      </c>
      <c r="N26" s="47"/>
      <c r="O26" s="47">
        <f>O22/O24</f>
        <v>0.1</v>
      </c>
      <c r="P26" s="48"/>
      <c r="Q26" s="49">
        <f>SUM(C26:P26)</f>
        <v>4.377976190476191</v>
      </c>
    </row>
    <row r="27" spans="2:13" ht="15.75">
      <c r="B27" s="11" t="s">
        <v>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15.75">
      <c r="B28" s="11" t="s">
        <v>27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2:13" ht="15.75">
      <c r="B29" s="11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23" ht="15.75">
      <c r="A30" s="27"/>
      <c r="B30" s="36" t="s">
        <v>21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5.75" customHeight="1">
      <c r="A31" s="27"/>
      <c r="B31" s="34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27"/>
      <c r="T31" s="27"/>
      <c r="U31" s="27"/>
      <c r="V31" s="27"/>
      <c r="W31" s="27"/>
    </row>
    <row r="32" ht="15.75">
      <c r="B32" s="21" t="s">
        <v>24</v>
      </c>
    </row>
    <row r="33" ht="15.75">
      <c r="B33" s="11" t="s">
        <v>19</v>
      </c>
    </row>
    <row r="37" ht="12.75">
      <c r="H37" s="1"/>
    </row>
    <row r="39" spans="2:8" ht="12.75">
      <c r="B39" s="22"/>
      <c r="H39" s="2"/>
    </row>
    <row r="41" ht="12.75">
      <c r="H41" s="1"/>
    </row>
    <row r="43" ht="12.75">
      <c r="H43" s="1"/>
    </row>
    <row r="44" spans="2:3" ht="12.75">
      <c r="B44" s="3" t="s">
        <v>25</v>
      </c>
      <c r="C44" t="s">
        <v>26</v>
      </c>
    </row>
    <row r="45" ht="12.75">
      <c r="H45" s="1"/>
    </row>
  </sheetData>
  <sheetProtection/>
  <mergeCells count="33">
    <mergeCell ref="S21:BA25"/>
    <mergeCell ref="B31:R31"/>
    <mergeCell ref="H5:K5"/>
    <mergeCell ref="A30:A31"/>
    <mergeCell ref="B30:R30"/>
    <mergeCell ref="S30:W31"/>
    <mergeCell ref="P21:P25"/>
    <mergeCell ref="Q21:Q25"/>
    <mergeCell ref="R21:R25"/>
    <mergeCell ref="B21:B25"/>
    <mergeCell ref="A21:A22"/>
    <mergeCell ref="A23:A25"/>
    <mergeCell ref="L22:L25"/>
    <mergeCell ref="M22:M23"/>
    <mergeCell ref="M24:M25"/>
    <mergeCell ref="C22:C23"/>
    <mergeCell ref="E22:E23"/>
    <mergeCell ref="D22:D25"/>
    <mergeCell ref="E24:E25"/>
    <mergeCell ref="F22:F25"/>
    <mergeCell ref="O24:O25"/>
    <mergeCell ref="N22:N25"/>
    <mergeCell ref="O22:O23"/>
    <mergeCell ref="J22:J25"/>
    <mergeCell ref="K22:K23"/>
    <mergeCell ref="K24:K25"/>
    <mergeCell ref="C21:M21"/>
    <mergeCell ref="G22:G23"/>
    <mergeCell ref="G24:G25"/>
    <mergeCell ref="H22:H25"/>
    <mergeCell ref="I22:I23"/>
    <mergeCell ref="I24:I25"/>
    <mergeCell ref="C24:C25"/>
  </mergeCells>
  <hyperlinks>
    <hyperlink ref="B31" r:id="rId1" display="http://www.provincia.bz.it/umweltagentur/2902/downloads/conduttivit_it.pdf"/>
    <hyperlink ref="B31:R31" r:id="rId2" display="   http://www.agenziacasaclima.it/uploads/tx_userdownload/conduttivit_it_02.pdf"/>
  </hyperlinks>
  <printOptions/>
  <pageMargins left="0.75" right="0.75" top="1" bottom="1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Francesco</cp:lastModifiedBy>
  <dcterms:created xsi:type="dcterms:W3CDTF">2008-06-19T19:31:14Z</dcterms:created>
  <dcterms:modified xsi:type="dcterms:W3CDTF">2013-08-17T21:47:22Z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